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akštas2" sheetId="1" state="visible" r:id="rId2"/>
    <sheet name="Lakštas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<sst xmlns="http://schemas.openxmlformats.org/spreadsheetml/2006/main" count="51" uniqueCount="48">
  <si>
    <t xml:space="preserve">UAB „DIDŽIASALIO KOMUNALINĖS PASLAUGOS“</t>
  </si>
  <si>
    <t xml:space="preserve">GYVENTOJŲ DĖMESIUI</t>
  </si>
  <si>
    <t xml:space="preserve">2019 m. rugpjūčio – rugsėjo mėn. galiojančios komunalinių paslaugų kainos</t>
  </si>
  <si>
    <t xml:space="preserve">Eil. Nr.</t>
  </si>
  <si>
    <t xml:space="preserve">Paslaugų pavadinimas</t>
  </si>
  <si>
    <t xml:space="preserve">Kaina
Eur be PVM </t>
  </si>
  <si>
    <t xml:space="preserve">Kaina 
Eur su PVM</t>
  </si>
  <si>
    <t xml:space="preserve">1.</t>
  </si>
  <si>
    <r>
      <rPr>
        <sz val="10"/>
        <color rgb="FF000000"/>
        <rFont val="Times New Roman"/>
        <family val="1"/>
        <charset val="1"/>
      </rPr>
      <t xml:space="preserve">Geriamojo vandens tiekimo ir nuotekų tvarkymo paslaugų bazinę kainą vartotojams, perkantiems geriamojo vandens tiekimo ir nuotekų tvarkymo paslaugas</t>
    </r>
    <r>
      <rPr>
        <b val="true"/>
        <sz val="10"/>
        <color rgb="FF000000"/>
        <rFont val="Times New Roman"/>
        <family val="1"/>
        <charset val="1"/>
      </rPr>
      <t xml:space="preserve"> bute</t>
    </r>
    <r>
      <rPr>
        <sz val="10"/>
        <color rgb="FF000000"/>
        <rFont val="Times New Roman"/>
        <family val="1"/>
        <charset val="1"/>
      </rPr>
      <t xml:space="preserve">: - </t>
    </r>
    <r>
      <rPr>
        <i val="true"/>
        <sz val="10"/>
        <color rgb="FF000000"/>
        <rFont val="Times New Roman"/>
        <family val="1"/>
        <charset val="1"/>
      </rPr>
      <t xml:space="preserve">1 m </t>
    </r>
    <r>
      <rPr>
        <i val="true"/>
        <sz val="10"/>
        <color rgb="FF000000"/>
        <rFont val="Times New Roman"/>
        <family val="0"/>
        <charset val="1"/>
      </rPr>
      <t xml:space="preserve">³</t>
    </r>
  </si>
  <si>
    <t xml:space="preserve">                            - 1 žmogui</t>
  </si>
  <si>
    <t xml:space="preserve">2.</t>
  </si>
  <si>
    <r>
      <rPr>
        <sz val="10"/>
        <color rgb="FF000000"/>
        <rFont val="Times New Roman"/>
        <family val="1"/>
        <charset val="128"/>
      </rPr>
      <t xml:space="preserve">Atsiskaitomųjų apskaitos prietaisų priežiūros ir vartotojų aptarnavimo paslaugos bazinę kainą vartotojams, perkantiems geriamojo vandens tiekimo ir nuotekų tvarkymo paslaugas </t>
    </r>
    <r>
      <rPr>
        <b val="true"/>
        <sz val="10"/>
        <color rgb="FF000000"/>
        <rFont val="Times New Roman"/>
        <family val="1"/>
        <charset val="128"/>
      </rPr>
      <t xml:space="preserve">bute</t>
    </r>
    <r>
      <rPr>
        <sz val="10"/>
        <color rgb="FF000000"/>
        <rFont val="Times New Roman"/>
        <family val="1"/>
        <charset val="128"/>
      </rPr>
      <t xml:space="preserve">:</t>
    </r>
  </si>
  <si>
    <t xml:space="preserve">-  kai įrengtas atsiskaitomasis apskaitos prietaisas, butui per mėn.</t>
  </si>
  <si>
    <t xml:space="preserve">- kai dėl techninių ar kitų priežasčių nėra galimybės įrengti atsiskaitomojo apskaitos prietaiso, butui per mėn.</t>
  </si>
  <si>
    <t xml:space="preserve">3.</t>
  </si>
  <si>
    <r>
      <rPr>
        <sz val="10"/>
        <rFont val="Times New Roman"/>
        <family val="1"/>
        <charset val="128"/>
      </rPr>
      <t xml:space="preserve">Geriamojo vandens tiekimo ir nuotekų tvarkymo paslaugų bazinę kainą vartotojams, perkantiems geriamojo vandens tiekimo ir nuotekų tvarkymo paslaugas </t>
    </r>
    <r>
      <rPr>
        <b val="true"/>
        <sz val="10"/>
        <rFont val="Times New Roman"/>
        <family val="1"/>
        <charset val="128"/>
      </rPr>
      <t xml:space="preserve">bendrabutyje</t>
    </r>
    <r>
      <rPr>
        <sz val="10"/>
        <rFont val="Times New Roman"/>
        <family val="1"/>
        <charset val="128"/>
      </rPr>
      <t xml:space="preserve">:  </t>
    </r>
    <r>
      <rPr>
        <i val="true"/>
        <sz val="10"/>
        <rFont val="Times New Roman"/>
        <family val="1"/>
        <charset val="128"/>
      </rPr>
      <t xml:space="preserve">- 1  žmogui</t>
    </r>
  </si>
  <si>
    <t xml:space="preserve">4.</t>
  </si>
  <si>
    <r>
      <rPr>
        <sz val="10"/>
        <color rgb="FF000000"/>
        <rFont val="Times New Roman"/>
        <family val="1"/>
        <charset val="128"/>
      </rPr>
      <t xml:space="preserve">Geriamojo vandens tiekimo ir nuotekų tvarkymo paslaugų bazinę kainą vartotojams, perkantiems geriamojo vandens tiekimo ir nuotekų tvarkymo paslaugas </t>
    </r>
    <r>
      <rPr>
        <b val="true"/>
        <sz val="10"/>
        <color rgb="FF000000"/>
        <rFont val="Times New Roman"/>
        <family val="1"/>
        <charset val="128"/>
      </rPr>
      <t xml:space="preserve">individualių gyvenamųjų namų</t>
    </r>
    <r>
      <rPr>
        <sz val="10"/>
        <color rgb="FF000000"/>
        <rFont val="Times New Roman"/>
        <family val="1"/>
        <charset val="128"/>
      </rPr>
      <t xml:space="preserve"> ar kitų patalpų, skirtų asmeninėms, šeimos ar namų reikmėms, įvaduose:</t>
    </r>
  </si>
  <si>
    <r>
      <rPr>
        <sz val="10"/>
        <color rgb="FF000000"/>
        <rFont val="Times New Roman"/>
        <family val="1"/>
        <charset val="128"/>
      </rPr>
      <t xml:space="preserve">iš šio skaičiaus: -</t>
    </r>
    <r>
      <rPr>
        <i val="true"/>
        <sz val="10"/>
        <color rgb="FF000000"/>
        <rFont val="Times New Roman"/>
        <family val="1"/>
        <charset val="128"/>
      </rPr>
      <t xml:space="preserve">  geriamojo vandens tiekimo kaina, 1m</t>
    </r>
    <r>
      <rPr>
        <i val="true"/>
        <sz val="10"/>
        <color rgb="FF000000"/>
        <rFont val="Times New Roman"/>
        <family val="0"/>
        <charset val="1"/>
      </rPr>
      <t xml:space="preserve">³</t>
    </r>
    <r>
      <rPr>
        <i val="true"/>
        <sz val="10"/>
        <color rgb="FF000000"/>
        <rFont val="Times New Roman"/>
        <family val="1"/>
        <charset val="128"/>
      </rPr>
      <t xml:space="preserve"> </t>
    </r>
  </si>
  <si>
    <r>
      <rPr>
        <sz val="10"/>
        <color rgb="FF000000"/>
        <rFont val="Times New Roman"/>
        <family val="1"/>
        <charset val="128"/>
      </rPr>
      <t xml:space="preserve">                             -  </t>
    </r>
    <r>
      <rPr>
        <i val="true"/>
        <sz val="10"/>
        <color rgb="FF000000"/>
        <rFont val="Times New Roman"/>
        <family val="1"/>
        <charset val="128"/>
      </rPr>
      <t xml:space="preserve">nuotekų tvarkymo kaina, 1m</t>
    </r>
    <r>
      <rPr>
        <i val="true"/>
        <sz val="10"/>
        <color rgb="FF000000"/>
        <rFont val="Times New Roman"/>
        <family val="0"/>
        <charset val="1"/>
      </rPr>
      <t xml:space="preserve">³</t>
    </r>
  </si>
  <si>
    <t xml:space="preserve">- kai dėl techninių ar kitų priežasčių nėra galimybės įrengti atsiskaitomojo apskaitos prietaiso, - 1 žmogui</t>
  </si>
  <si>
    <t xml:space="preserve">5.</t>
  </si>
  <si>
    <r>
      <rPr>
        <sz val="10"/>
        <color rgb="FF000000"/>
        <rFont val="Times New Roman"/>
        <family val="1"/>
        <charset val="128"/>
      </rPr>
      <t xml:space="preserve">Atsiskaitomųjų apskaitos prietaisų priežiūros ir vartotojų aptarnavimo paslaugos bazinę kainą vartotojams, perkantiems geriamojo vandens tiekimo ir nuotekų tvarkymo paslaugas</t>
    </r>
    <r>
      <rPr>
        <b val="true"/>
        <sz val="10"/>
        <color rgb="FF000000"/>
        <rFont val="Times New Roman"/>
        <family val="1"/>
        <charset val="128"/>
      </rPr>
      <t xml:space="preserve"> individualių gyvenamųjų namų</t>
    </r>
    <r>
      <rPr>
        <sz val="10"/>
        <color rgb="FF000000"/>
        <rFont val="Times New Roman"/>
        <family val="1"/>
        <charset val="128"/>
      </rPr>
      <t xml:space="preserve"> ar kitų patalpų, skirtų asmeninėms, šeimos ar namų reikmėms, įvaduose: </t>
    </r>
  </si>
  <si>
    <t xml:space="preserve">- kai dėl techninių ar kitų priežasčių nėra galimybės įrengti atsiskaitomojo apskaitos prietaiso, namui per mėn.</t>
  </si>
  <si>
    <t xml:space="preserve">6.</t>
  </si>
  <si>
    <r>
      <rPr>
        <sz val="10"/>
        <rFont val="Times New Roman"/>
        <family val="1"/>
        <charset val="128"/>
      </rPr>
      <t xml:space="preserve">Daugiabučių gyvenamųjų namų bendrojo naudojimo objektų administravimo tarifas pagal namo naudingąjį plotą:   - </t>
    </r>
    <r>
      <rPr>
        <i val="true"/>
        <sz val="10"/>
        <rFont val="Times New Roman"/>
        <family val="1"/>
        <charset val="128"/>
      </rPr>
      <t xml:space="preserve">1 m²</t>
    </r>
  </si>
  <si>
    <t xml:space="preserve">Namo adresui: Salos g. 8; Birvėtos g. 3; 4; 5; 6</t>
  </si>
  <si>
    <t xml:space="preserve">7.</t>
  </si>
  <si>
    <r>
      <rPr>
        <sz val="10"/>
        <rFont val="Times New Roman"/>
        <family val="1"/>
        <charset val="128"/>
      </rPr>
      <t xml:space="preserve">Bendro naudojimo objektų nuolatinės techninės priežiūros (eksploatavimo) tarifas:   - </t>
    </r>
    <r>
      <rPr>
        <i val="true"/>
        <sz val="10"/>
        <rFont val="Times New Roman"/>
        <family val="1"/>
        <charset val="128"/>
      </rPr>
      <t xml:space="preserve">1 m²</t>
    </r>
  </si>
  <si>
    <t xml:space="preserve">8.</t>
  </si>
  <si>
    <t xml:space="preserve">Daugiabučių namų šildymo ir karšto vandens sistemų priežiūros tarifas:</t>
  </si>
  <si>
    <r>
      <rPr>
        <i val="true"/>
        <sz val="10"/>
        <rFont val="Times New Roman"/>
        <family val="1"/>
        <charset val="128"/>
      </rPr>
      <t xml:space="preserve">- kai name įrengta dvivamzdė šildymo sistema su karšto vandens šildytuvu bei cirkuliacija vonioje:   - 1 m</t>
    </r>
    <r>
      <rPr>
        <i val="true"/>
        <vertAlign val="superscript"/>
        <sz val="10"/>
        <rFont val="Times New Roman"/>
        <family val="1"/>
        <charset val="128"/>
      </rPr>
      <t xml:space="preserve">2</t>
    </r>
    <r>
      <rPr>
        <i val="true"/>
        <sz val="10"/>
        <rFont val="Times New Roman"/>
        <family val="1"/>
        <charset val="128"/>
      </rPr>
      <t xml:space="preserve">,</t>
    </r>
  </si>
  <si>
    <r>
      <rPr>
        <i val="true"/>
        <sz val="10"/>
        <rFont val="Times New Roman"/>
        <family val="1"/>
        <charset val="128"/>
      </rPr>
      <t xml:space="preserve">- kai name įrengta dvivamzdė šildymo sistema su karšto vandens bei cirkuliacija rūsio magistralėse:    - 1 m</t>
    </r>
    <r>
      <rPr>
        <i val="true"/>
        <vertAlign val="superscript"/>
        <sz val="10"/>
        <rFont val="Times New Roman"/>
        <family val="1"/>
        <charset val="128"/>
      </rPr>
      <t xml:space="preserve">2</t>
    </r>
  </si>
  <si>
    <t xml:space="preserve">9.</t>
  </si>
  <si>
    <r>
      <rPr>
        <sz val="10"/>
        <rFont val="Times New Roman"/>
        <family val="1"/>
        <charset val="128"/>
      </rPr>
      <t xml:space="preserve">Karšto vandens vartotojams atsiskaitomųjų karšto vandens apskaitos prietaisų aptarnavimo mokestis:   - </t>
    </r>
    <r>
      <rPr>
        <i val="true"/>
        <sz val="10"/>
        <rFont val="Times New Roman"/>
        <family val="1"/>
        <charset val="128"/>
      </rPr>
      <t xml:space="preserve">1 butui</t>
    </r>
  </si>
  <si>
    <t xml:space="preserve">
0,59</t>
  </si>
  <si>
    <t xml:space="preserve">
0,71</t>
  </si>
  <si>
    <t xml:space="preserve">10.</t>
  </si>
  <si>
    <r>
      <rPr>
        <sz val="10"/>
        <rFont val="Times New Roman"/>
        <family val="1"/>
        <charset val="128"/>
      </rPr>
      <t xml:space="preserve">Mokestis už dujas:   - </t>
    </r>
    <r>
      <rPr>
        <i val="true"/>
        <sz val="10"/>
        <rFont val="Times New Roman"/>
        <family val="1"/>
        <charset val="128"/>
      </rPr>
      <t xml:space="preserve">1 m</t>
    </r>
    <r>
      <rPr>
        <i val="true"/>
        <vertAlign val="superscript"/>
        <sz val="10"/>
        <rFont val="Times New Roman"/>
        <family val="1"/>
        <charset val="128"/>
      </rPr>
      <t xml:space="preserve">3</t>
    </r>
    <r>
      <rPr>
        <i val="true"/>
        <sz val="10"/>
        <rFont val="Times New Roman"/>
        <family val="1"/>
        <charset val="128"/>
      </rPr>
      <t xml:space="preserve"> kaina   </t>
    </r>
  </si>
  <si>
    <t xml:space="preserve">11.</t>
  </si>
  <si>
    <r>
      <rPr>
        <sz val="10"/>
        <rFont val="Times New Roman"/>
        <family val="1"/>
        <charset val="128"/>
      </rPr>
      <t xml:space="preserve">Mokestis už šiukšlių išvežimą:  -  </t>
    </r>
    <r>
      <rPr>
        <i val="true"/>
        <sz val="10"/>
        <rFont val="Times New Roman"/>
        <family val="1"/>
        <charset val="128"/>
      </rPr>
      <t xml:space="preserve">1 butui</t>
    </r>
  </si>
  <si>
    <t xml:space="preserve">-</t>
  </si>
  <si>
    <r>
      <rPr>
        <sz val="10"/>
        <rFont val="Times New Roman"/>
        <family val="1"/>
        <charset val="128"/>
      </rPr>
      <t xml:space="preserve">Mokestis už šiukšlių išvežimą: -   </t>
    </r>
    <r>
      <rPr>
        <i val="true"/>
        <sz val="10"/>
        <rFont val="Times New Roman"/>
        <family val="1"/>
        <charset val="128"/>
      </rPr>
      <t xml:space="preserve">1 žmogui -1,94 (pagal seną sutartį)</t>
    </r>
  </si>
  <si>
    <r>
      <rPr>
        <sz val="10"/>
        <rFont val="Times New Roman"/>
        <family val="1"/>
        <charset val="128"/>
      </rPr>
      <t xml:space="preserve">Mokestis už laiptinių ir rūsių apšvietimą, pagal kiekvieno daugiabučio gyvenamojo namo skaitiklio parodymus:   - </t>
    </r>
    <r>
      <rPr>
        <i val="true"/>
        <sz val="10"/>
        <rFont val="Times New Roman"/>
        <family val="1"/>
        <charset val="128"/>
      </rPr>
      <t xml:space="preserve">1  kwh</t>
    </r>
  </si>
  <si>
    <t xml:space="preserve">
0,1170</t>
  </si>
  <si>
    <t xml:space="preserve">13.</t>
  </si>
  <si>
    <r>
      <rPr>
        <sz val="10"/>
        <rFont val="Times New Roman"/>
        <family val="1"/>
        <charset val="128"/>
      </rPr>
      <t xml:space="preserve">Mėnesinė kaupiamoji įmoka:   -  </t>
    </r>
    <r>
      <rPr>
        <i val="true"/>
        <sz val="10"/>
        <rFont val="Times New Roman"/>
        <family val="1"/>
        <charset val="128"/>
      </rPr>
      <t xml:space="preserve">1 m²</t>
    </r>
  </si>
  <si>
    <t xml:space="preserve">Pastaba: Kainos su PVM 21%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</si>
</sst>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Lt-427];[RED]\-#,##0.00\ [$Lt-427]"/>
    <numFmt numFmtId="166" formatCode="0.00"/>
    <numFmt numFmtId="167" formatCode="0.000"/>
  </numFmts>
  <fonts count="30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2"/>
      <charset val="186"/>
    </font>
    <font>
      <sz val="18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0"/>
      <color rgb="FF333333"/>
      <name val="Arial"/>
      <family val="2"/>
      <charset val="186"/>
    </font>
    <font>
      <i val="true"/>
      <sz val="10"/>
      <color rgb="FF808080"/>
      <name val="Arial"/>
      <family val="2"/>
      <charset val="186"/>
    </font>
    <font>
      <sz val="10"/>
      <color rgb="FF006600"/>
      <name val="Arial"/>
      <family val="2"/>
      <charset val="186"/>
    </font>
    <font>
      <sz val="10"/>
      <color rgb="FF996600"/>
      <name val="Arial"/>
      <family val="2"/>
      <charset val="186"/>
    </font>
    <font>
      <sz val="10"/>
      <color rgb="FFCC0000"/>
      <name val="Arial"/>
      <family val="2"/>
      <charset val="186"/>
    </font>
    <font>
      <b val="true"/>
      <sz val="10"/>
      <color rgb="FFFFFFFF"/>
      <name val="Arial"/>
      <family val="2"/>
      <charset val="186"/>
    </font>
    <font>
      <b val="true"/>
      <sz val="10"/>
      <color rgb="FF000000"/>
      <name val="Arial"/>
      <family val="2"/>
      <charset val="186"/>
    </font>
    <font>
      <sz val="10"/>
      <color rgb="FFFFFFFF"/>
      <name val="Arial"/>
      <family val="2"/>
      <charset val="186"/>
    </font>
    <font>
      <b val="true"/>
      <i val="true"/>
      <sz val="16"/>
      <name val="Arial"/>
      <family val="2"/>
      <charset val="186"/>
    </font>
    <font>
      <b val="true"/>
      <i val="true"/>
      <u val="single"/>
      <sz val="10"/>
      <name val="Arial"/>
      <family val="2"/>
      <charset val="186"/>
    </font>
    <font>
      <b val="true"/>
      <sz val="10"/>
      <name val="Times New Roman"/>
      <family val="1"/>
      <charset val="128"/>
    </font>
    <font>
      <sz val="12"/>
      <name val="Times New Roman"/>
      <family val="1"/>
      <charset val="186"/>
    </font>
    <font>
      <sz val="10"/>
      <name val="Times New Roman"/>
      <family val="1"/>
      <charset val="128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i val="true"/>
      <sz val="10"/>
      <color rgb="FF000000"/>
      <name val="Times New Roman"/>
      <family val="0"/>
      <charset val="1"/>
    </font>
    <font>
      <i val="true"/>
      <sz val="10"/>
      <color rgb="FF000000"/>
      <name val="Times New Roman"/>
      <family val="1"/>
      <charset val="128"/>
    </font>
    <font>
      <sz val="10"/>
      <color rgb="FF000000"/>
      <name val="Times New Roman"/>
      <family val="1"/>
      <charset val="128"/>
    </font>
    <font>
      <b val="true"/>
      <sz val="10"/>
      <color rgb="FF000000"/>
      <name val="Times New Roman"/>
      <family val="1"/>
      <charset val="128"/>
    </font>
    <font>
      <i val="true"/>
      <sz val="10"/>
      <name val="Times New Roman"/>
      <family val="1"/>
      <charset val="128"/>
    </font>
    <font>
      <i val="true"/>
      <vertAlign val="superscript"/>
      <sz val="10"/>
      <name val="Times New Roman"/>
      <family val="1"/>
      <charset val="128"/>
    </font>
    <font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15" fillId="0" borderId="0" applyFont="true" applyBorder="false" applyAlignment="true" applyProtection="false">
      <alignment horizontal="center" vertical="bottom" textRotation="0" wrapText="false" indent="0" shrinkToFit="false"/>
    </xf>
    <xf numFmtId="164" fontId="15" fillId="0" borderId="0" applyFont="true" applyBorder="false" applyAlignment="true" applyProtection="false">
      <alignment horizontal="center" vertical="bottom" textRotation="90" wrapText="false" indent="0" shrinkToFit="false"/>
    </xf>
    <xf numFmtId="164" fontId="16" fillId="0" borderId="0" applyFont="true" applyBorder="false" applyAlignment="false" applyProtection="false"/>
    <xf numFmtId="165" fontId="16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2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Antraštė" xfId="36" builtinId="53" customBuiltin="true"/>
    <cellStyle name="Antraštė 1" xfId="37" builtinId="53" customBuiltin="true"/>
    <cellStyle name="Rezultatas" xfId="38" builtinId="53" customBuiltin="true"/>
    <cellStyle name="Rezultatas 2" xfId="39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 outlineLevelRow="0" outlineLevelCol="0"/>
  <cols>
    <col collapsed="false" customWidth="true" hidden="false" outlineLevel="0" max="1" min="1" style="0" width="4.41"/>
    <col collapsed="false" customWidth="true" hidden="false" outlineLevel="0" max="2" min="2" style="0" width="63.65"/>
    <col collapsed="false" customWidth="false" hidden="false" outlineLevel="0" max="1025" min="3" style="0" width="11.49"/>
  </cols>
  <sheetData>
    <row r="2" customFormat="false" ht="12.8" hidden="false" customHeight="false" outlineLevel="0" collapsed="false">
      <c r="A2" s="1" t="s">
        <v>0</v>
      </c>
      <c r="B2" s="1"/>
      <c r="C2" s="1"/>
      <c r="D2" s="1"/>
    </row>
    <row r="3" customFormat="false" ht="12.8" hidden="false" customHeight="false" outlineLevel="0" collapsed="false">
      <c r="A3" s="1" t="s">
        <v>1</v>
      </c>
      <c r="B3" s="1"/>
      <c r="C3" s="1"/>
      <c r="D3" s="1"/>
    </row>
    <row r="4" customFormat="false" ht="12.8" hidden="false" customHeight="false" outlineLevel="0" collapsed="false">
      <c r="A4" s="1" t="s">
        <v>2</v>
      </c>
      <c r="B4" s="1"/>
      <c r="C4" s="1"/>
      <c r="D4" s="1"/>
    </row>
    <row r="5" customFormat="false" ht="15" hidden="false" customHeight="false" outlineLevel="0" collapsed="false">
      <c r="A5" s="2"/>
    </row>
    <row r="6" customFormat="false" ht="24.05" hidden="false" customHeight="false" outlineLevel="0" collapsed="false">
      <c r="A6" s="3" t="s">
        <v>3</v>
      </c>
      <c r="B6" s="4" t="s">
        <v>4</v>
      </c>
      <c r="C6" s="3" t="s">
        <v>5</v>
      </c>
      <c r="D6" s="5" t="s">
        <v>6</v>
      </c>
    </row>
    <row r="7" customFormat="false" ht="37.7" hidden="false" customHeight="true" outlineLevel="0" collapsed="false">
      <c r="A7" s="6" t="s">
        <v>7</v>
      </c>
      <c r="B7" s="7" t="s">
        <v>8</v>
      </c>
      <c r="C7" s="8" t="n">
        <v>1.55</v>
      </c>
      <c r="D7" s="9" t="n">
        <f aca="false">+C7*1.21</f>
        <v>1.8755</v>
      </c>
    </row>
    <row r="8" customFormat="false" ht="17" hidden="false" customHeight="true" outlineLevel="0" collapsed="false">
      <c r="A8" s="6"/>
      <c r="B8" s="10" t="s">
        <v>9</v>
      </c>
      <c r="C8" s="8" t="n">
        <f aca="false">+C7*4.8</f>
        <v>7.44</v>
      </c>
      <c r="D8" s="11" t="n">
        <f aca="false">+D7*4.8</f>
        <v>9.0024</v>
      </c>
    </row>
    <row r="9" customFormat="false" ht="39.6" hidden="false" customHeight="true" outlineLevel="0" collapsed="false">
      <c r="A9" s="6" t="s">
        <v>10</v>
      </c>
      <c r="B9" s="12" t="s">
        <v>11</v>
      </c>
      <c r="C9" s="13"/>
      <c r="D9" s="13"/>
    </row>
    <row r="10" customFormat="false" ht="17" hidden="false" customHeight="true" outlineLevel="0" collapsed="false">
      <c r="A10" s="6"/>
      <c r="B10" s="14" t="s">
        <v>12</v>
      </c>
      <c r="C10" s="8" t="n">
        <v>0.49</v>
      </c>
      <c r="D10" s="9" t="n">
        <f aca="false">+C10*1.21</f>
        <v>0.5929</v>
      </c>
    </row>
    <row r="11" customFormat="false" ht="24.1" hidden="false" customHeight="true" outlineLevel="0" collapsed="false">
      <c r="A11" s="6"/>
      <c r="B11" s="14" t="s">
        <v>13</v>
      </c>
      <c r="C11" s="8" t="n">
        <v>0.32</v>
      </c>
      <c r="D11" s="9" t="n">
        <f aca="false">+C11*1.21</f>
        <v>0.3872</v>
      </c>
    </row>
    <row r="12" customFormat="false" ht="37.8" hidden="false" customHeight="true" outlineLevel="0" collapsed="false">
      <c r="A12" s="6" t="s">
        <v>14</v>
      </c>
      <c r="B12" s="15" t="s">
        <v>15</v>
      </c>
      <c r="C12" s="16" t="n">
        <f aca="false">+C7*4</f>
        <v>6.2</v>
      </c>
      <c r="D12" s="9" t="n">
        <f aca="false">+C12*1.21</f>
        <v>7.502</v>
      </c>
    </row>
    <row r="13" customFormat="false" ht="49.2" hidden="false" customHeight="true" outlineLevel="0" collapsed="false">
      <c r="A13" s="6" t="s">
        <v>16</v>
      </c>
      <c r="B13" s="12" t="s">
        <v>17</v>
      </c>
      <c r="C13" s="8" t="n">
        <v>1.43</v>
      </c>
      <c r="D13" s="9" t="n">
        <f aca="false">+C13*1.21</f>
        <v>1.7303</v>
      </c>
    </row>
    <row r="14" customFormat="false" ht="17" hidden="false" customHeight="true" outlineLevel="0" collapsed="false">
      <c r="A14" s="6"/>
      <c r="B14" s="12" t="s">
        <v>18</v>
      </c>
      <c r="C14" s="8" t="n">
        <v>0.71</v>
      </c>
      <c r="D14" s="9" t="n">
        <f aca="false">+C14*1.21</f>
        <v>0.8591</v>
      </c>
    </row>
    <row r="15" customFormat="false" ht="17" hidden="false" customHeight="true" outlineLevel="0" collapsed="false">
      <c r="A15" s="6"/>
      <c r="B15" s="12" t="s">
        <v>19</v>
      </c>
      <c r="C15" s="8" t="n">
        <v>0.72</v>
      </c>
      <c r="D15" s="9" t="n">
        <f aca="false">+C15*1.21</f>
        <v>0.8712</v>
      </c>
    </row>
    <row r="16" customFormat="false" ht="24" hidden="false" customHeight="true" outlineLevel="0" collapsed="false">
      <c r="A16" s="6"/>
      <c r="B16" s="14" t="s">
        <v>20</v>
      </c>
      <c r="C16" s="16" t="n">
        <f aca="false">+C13*1.8</f>
        <v>2.574</v>
      </c>
      <c r="D16" s="9" t="n">
        <f aca="false">+C16*1.21</f>
        <v>3.11454</v>
      </c>
    </row>
    <row r="17" customFormat="false" ht="50.4" hidden="false" customHeight="true" outlineLevel="0" collapsed="false">
      <c r="A17" s="6" t="s">
        <v>21</v>
      </c>
      <c r="B17" s="12" t="s">
        <v>22</v>
      </c>
      <c r="C17" s="13"/>
      <c r="D17" s="13"/>
    </row>
    <row r="18" customFormat="false" ht="17" hidden="false" customHeight="true" outlineLevel="0" collapsed="false">
      <c r="A18" s="6"/>
      <c r="B18" s="14" t="s">
        <v>12</v>
      </c>
      <c r="C18" s="8" t="n">
        <v>0.48</v>
      </c>
      <c r="D18" s="9" t="n">
        <f aca="false">+C18*1.21</f>
        <v>0.5808</v>
      </c>
    </row>
    <row r="19" customFormat="false" ht="24.1" hidden="false" customHeight="true" outlineLevel="0" collapsed="false">
      <c r="A19" s="6"/>
      <c r="B19" s="14" t="s">
        <v>23</v>
      </c>
      <c r="C19" s="8" t="n">
        <v>0.32</v>
      </c>
      <c r="D19" s="9" t="n">
        <f aca="false">+C19*1.21</f>
        <v>0.3872</v>
      </c>
    </row>
    <row r="20" customFormat="false" ht="27.6" hidden="false" customHeight="true" outlineLevel="0" collapsed="false">
      <c r="A20" s="6" t="s">
        <v>24</v>
      </c>
      <c r="B20" s="17" t="s">
        <v>25</v>
      </c>
      <c r="C20" s="18" t="n">
        <v>0.023</v>
      </c>
      <c r="D20" s="19" t="n">
        <v>0.028</v>
      </c>
    </row>
    <row r="21" customFormat="false" ht="17" hidden="false" customHeight="true" outlineLevel="0" collapsed="false">
      <c r="A21" s="6"/>
      <c r="B21" s="20" t="s">
        <v>26</v>
      </c>
      <c r="C21" s="18" t="n">
        <v>0.025</v>
      </c>
      <c r="D21" s="19" t="n">
        <v>0.03</v>
      </c>
    </row>
    <row r="22" customFormat="false" ht="24.1" hidden="false" customHeight="true" outlineLevel="0" collapsed="false">
      <c r="A22" s="8" t="s">
        <v>27</v>
      </c>
      <c r="B22" s="21" t="s">
        <v>28</v>
      </c>
      <c r="C22" s="18" t="n">
        <v>0.063</v>
      </c>
      <c r="D22" s="19" t="n">
        <v>0.076</v>
      </c>
    </row>
    <row r="23" customFormat="false" ht="17" hidden="false" customHeight="true" outlineLevel="0" collapsed="false">
      <c r="A23" s="22" t="s">
        <v>29</v>
      </c>
      <c r="B23" s="23" t="s">
        <v>30</v>
      </c>
      <c r="C23" s="13"/>
      <c r="D23" s="13"/>
    </row>
    <row r="24" customFormat="false" ht="28.35" hidden="false" customHeight="true" outlineLevel="0" collapsed="false">
      <c r="A24" s="22"/>
      <c r="B24" s="24" t="s">
        <v>31</v>
      </c>
      <c r="C24" s="25" t="n">
        <v>0.055</v>
      </c>
      <c r="D24" s="19" t="n">
        <f aca="false">+C24*1.21</f>
        <v>0.06655</v>
      </c>
    </row>
    <row r="25" customFormat="false" ht="28.35" hidden="false" customHeight="true" outlineLevel="0" collapsed="false">
      <c r="A25" s="22"/>
      <c r="B25" s="24" t="s">
        <v>32</v>
      </c>
      <c r="C25" s="25" t="n">
        <v>0.052</v>
      </c>
      <c r="D25" s="19" t="n">
        <f aca="false">+C25*1.21</f>
        <v>0.06292</v>
      </c>
    </row>
    <row r="26" customFormat="false" ht="28.2" hidden="false" customHeight="true" outlineLevel="0" collapsed="false">
      <c r="A26" s="8" t="s">
        <v>33</v>
      </c>
      <c r="B26" s="15" t="s">
        <v>34</v>
      </c>
      <c r="C26" s="26" t="s">
        <v>35</v>
      </c>
      <c r="D26" s="27" t="s">
        <v>36</v>
      </c>
    </row>
    <row r="27" customFormat="false" ht="12.8" hidden="false" customHeight="false" outlineLevel="0" collapsed="false">
      <c r="A27" s="8" t="s">
        <v>37</v>
      </c>
      <c r="B27" s="15" t="s">
        <v>38</v>
      </c>
      <c r="C27" s="16" t="n">
        <v>3</v>
      </c>
      <c r="D27" s="28" t="n">
        <v>3.63</v>
      </c>
    </row>
    <row r="28" customFormat="false" ht="17" hidden="false" customHeight="true" outlineLevel="0" collapsed="false">
      <c r="A28" s="6" t="s">
        <v>39</v>
      </c>
      <c r="B28" s="23" t="s">
        <v>40</v>
      </c>
      <c r="C28" s="8" t="s">
        <v>41</v>
      </c>
      <c r="D28" s="28" t="n">
        <v>1.63</v>
      </c>
    </row>
    <row r="29" customFormat="false" ht="12.8" hidden="false" customHeight="false" outlineLevel="0" collapsed="false">
      <c r="A29" s="6"/>
      <c r="B29" s="23" t="s">
        <v>42</v>
      </c>
      <c r="C29" s="8" t="s">
        <v>41</v>
      </c>
      <c r="D29" s="28" t="n">
        <v>1.48</v>
      </c>
    </row>
    <row r="30" customFormat="false" ht="24.1" hidden="false" customHeight="true" outlineLevel="0" collapsed="false">
      <c r="A30" s="8" t="n">
        <v>12</v>
      </c>
      <c r="B30" s="23" t="s">
        <v>43</v>
      </c>
      <c r="C30" s="26" t="s">
        <v>41</v>
      </c>
      <c r="D30" s="29" t="s">
        <v>44</v>
      </c>
    </row>
    <row r="31" customFormat="false" ht="12.8" hidden="false" customHeight="false" outlineLevel="0" collapsed="false">
      <c r="A31" s="8" t="s">
        <v>45</v>
      </c>
      <c r="B31" s="15" t="s">
        <v>46</v>
      </c>
      <c r="C31" s="8" t="n">
        <v>0.05</v>
      </c>
      <c r="D31" s="28" t="n">
        <v>0.05</v>
      </c>
    </row>
    <row r="33" customFormat="false" ht="15" hidden="false" customHeight="false" outlineLevel="0" collapsed="false">
      <c r="A33" s="30" t="s">
        <v>47</v>
      </c>
      <c r="B33" s="30"/>
    </row>
  </sheetData>
  <mergeCells count="14">
    <mergeCell ref="A2:D2"/>
    <mergeCell ref="A3:D3"/>
    <mergeCell ref="A4:D4"/>
    <mergeCell ref="A7:A8"/>
    <mergeCell ref="A9:A11"/>
    <mergeCell ref="C9:D9"/>
    <mergeCell ref="A13:A16"/>
    <mergeCell ref="A17:A19"/>
    <mergeCell ref="C17:D17"/>
    <mergeCell ref="A20:A21"/>
    <mergeCell ref="A23:A25"/>
    <mergeCell ref="C23:D23"/>
    <mergeCell ref="A28:A29"/>
    <mergeCell ref="A33:B33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false" hidden="false" outlineLevel="0" max="1" min="1" style="0" width="11.54"/>
    <col collapsed="false" customWidth="false" hidden="false" outlineLevel="0" max="1025" min="2" style="0" width="11.49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1977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2012-11-27T09:35:21Z</dcterms:created>
  <dc:creator>Zita Lukšėnienė</dc:creator>
  <dc:description/>
  <dc:language>lt-LT</dc:language>
  <cp:lastModifiedBy/>
  <cp:lastPrinted>2019-06-05T14:51:21Z</cp:lastPrinted>
  <dcterms:modified xsi:type="dcterms:W3CDTF">2019-06-13T13:28:39Z</dcterms:modified>
  <cp:revision>137</cp:revision>
  <dc:subject/>
  <dc:title/>
</cp:coreProperties>
</file>